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'Blad1'!$A$1:$H$54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<sst xmlns="http://schemas.openxmlformats.org/spreadsheetml/2006/main" count="45" uniqueCount="41">
  <si>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SAMFÄLLIGHETSFÖRENINGEN NATTSLÄNDAN </t>
  </si>
  <si>
    <t>BOKSLUT 2011</t>
  </si>
  <si>
    <t>RESULTATRÄKNING</t>
  </si>
  <si>
    <t>Intäkter</t>
  </si>
  <si>
    <t>Avgifter</t>
  </si>
  <si>
    <t>Uttag reparationsfond</t>
  </si>
  <si>
    <t>SUMMA</t>
  </si>
  <si>
    <t>Kostnader</t>
  </si>
  <si>
    <t>Avsättning reparationsfond</t>
  </si>
  <si>
    <t>Värme</t>
  </si>
  <si>
    <t>El</t>
  </si>
  <si>
    <t>Snöröjning, sandning</t>
  </si>
  <si>
    <t>Gräsklippning</t>
  </si>
  <si>
    <t>Försäkring</t>
  </si>
  <si>
    <t>Tomträtt</t>
  </si>
  <si>
    <t>Arvoden och soc.avg.</t>
  </si>
  <si>
    <t>Kabel TV</t>
  </si>
  <si>
    <t>Övr. löpande kostnader</t>
  </si>
  <si>
    <t>Energi- och vattenavräkning</t>
  </si>
  <si>
    <t>Div. underhållsarbeten</t>
  </si>
  <si>
    <t>Avskrivning värmemätare</t>
  </si>
  <si>
    <t>Avskrivning aktivitetsplanen</t>
  </si>
  <si>
    <t>Ränta</t>
  </si>
  <si>
    <t>Årets resultat</t>
  </si>
  <si>
    <t>BALANSRÄKNING</t>
  </si>
  <si>
    <t>Budget</t>
  </si>
  <si>
    <t>Bokslut</t>
  </si>
  <si>
    <t>Vatten</t>
  </si>
  <si>
    <t>Ny åkgräsklippare</t>
  </si>
  <si>
    <t>Tillgångar</t>
  </si>
  <si>
    <t>Bank</t>
  </si>
  <si>
    <t>Energiavräkning</t>
  </si>
  <si>
    <t>Värmemätare</t>
  </si>
  <si>
    <t>Skulder och eget kapital</t>
  </si>
  <si>
    <t>Leverantörsskulder</t>
  </si>
  <si>
    <t>Förskottsbetalda avgifter</t>
  </si>
  <si>
    <t>Reparationsfond</t>
  </si>
  <si>
    <t>Eget kapital ingående</t>
  </si>
  <si>
    <t>Aktivitetsplanen</t>
  </si>
  <si>
    <t>Trollhättan 2012-01-15</t>
  </si>
  <si>
    <t>Hans Persson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</si>
</sst>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54"/>
  <sheetViews>
    <sheetView tabSelected="1" view="pageBreakPreview" zoomScale="75" zoomScaleSheetLayoutView="75" workbookViewId="0" topLeftCell="A19">
      <selection activeCell="L24" sqref="L24"/>
    </sheetView>
  </sheetViews>
  <sheetFormatPr defaultColWidth="9.140625" defaultRowHeight="12.75"/>
  <cols>
    <col min="4" max="4" width="12.00390625" style="0" customWidth="1"/>
    <col min="5" max="5" width="11.421875" style="0" customWidth="1"/>
    <col min="6" max="7" width="10.421875" style="0" bestFit="1" customWidth="1"/>
  </cols>
  <sheetData>
    <row r="1" ht="15.75">
      <c r="C1" s="1" t="s">
        <v>0</v>
      </c>
    </row>
    <row r="2" ht="15.75">
      <c r="C2" s="1" t="s">
        <v>1</v>
      </c>
    </row>
    <row r="5" spans="3:7" ht="12.75">
      <c r="C5" s="2" t="s">
        <v>2</v>
      </c>
      <c r="F5" s="6" t="s">
        <v>25</v>
      </c>
      <c r="G5" s="6" t="s">
        <v>26</v>
      </c>
    </row>
    <row r="6" spans="3:7" ht="12.75">
      <c r="C6" s="3" t="s">
        <v>3</v>
      </c>
      <c r="F6" s="4"/>
      <c r="G6" s="4"/>
    </row>
    <row r="7" spans="3:7" ht="12.75">
      <c r="C7" t="s">
        <v>4</v>
      </c>
      <c r="F7" s="4">
        <v>1848000</v>
      </c>
      <c r="G7" s="4">
        <v>1848000</v>
      </c>
    </row>
    <row r="8" spans="3:7" ht="12.75">
      <c r="C8" t="s">
        <v>5</v>
      </c>
      <c r="F8" s="4">
        <v>25000</v>
      </c>
      <c r="G8" s="4">
        <v>25000</v>
      </c>
    </row>
    <row r="9" spans="3:7" ht="12.75">
      <c r="C9" s="2" t="s">
        <v>6</v>
      </c>
      <c r="F9" s="5">
        <v>1873000</v>
      </c>
      <c r="G9" s="5">
        <v>1873000</v>
      </c>
    </row>
    <row r="11" ht="12.75">
      <c r="C11" s="3" t="s">
        <v>7</v>
      </c>
    </row>
    <row r="12" spans="3:7" ht="12.75">
      <c r="C12" t="s">
        <v>8</v>
      </c>
      <c r="F12" s="4">
        <v>77000</v>
      </c>
      <c r="G12" s="4">
        <v>77000</v>
      </c>
    </row>
    <row r="13" spans="3:7" ht="12.75">
      <c r="C13" t="s">
        <v>9</v>
      </c>
      <c r="F13" s="4">
        <v>1000000</v>
      </c>
      <c r="G13" s="4">
        <v>836137</v>
      </c>
    </row>
    <row r="14" spans="3:7" ht="12.75">
      <c r="C14" t="s">
        <v>27</v>
      </c>
      <c r="F14" s="4">
        <v>210000</v>
      </c>
      <c r="G14" s="4">
        <v>239986</v>
      </c>
    </row>
    <row r="15" spans="3:7" ht="12.75">
      <c r="C15" t="s">
        <v>10</v>
      </c>
      <c r="F15" s="4">
        <v>95000</v>
      </c>
      <c r="G15" s="4">
        <v>82995</v>
      </c>
    </row>
    <row r="16" spans="3:7" ht="12.75">
      <c r="C16" t="s">
        <v>11</v>
      </c>
      <c r="F16" s="4">
        <v>60000</v>
      </c>
      <c r="G16" s="4">
        <v>29708</v>
      </c>
    </row>
    <row r="17" spans="3:7" ht="12.75">
      <c r="C17" t="s">
        <v>12</v>
      </c>
      <c r="F17" s="4">
        <v>30000</v>
      </c>
      <c r="G17" s="4">
        <v>25001</v>
      </c>
    </row>
    <row r="18" spans="3:7" ht="12.75">
      <c r="C18" t="s">
        <v>13</v>
      </c>
      <c r="F18" s="4">
        <v>8000</v>
      </c>
      <c r="G18" s="4">
        <v>16511</v>
      </c>
    </row>
    <row r="19" spans="3:7" ht="12.75">
      <c r="C19" t="s">
        <v>14</v>
      </c>
      <c r="F19" s="4">
        <v>400</v>
      </c>
      <c r="G19" s="4">
        <v>384</v>
      </c>
    </row>
    <row r="20" spans="3:7" ht="12.75">
      <c r="C20" t="s">
        <v>15</v>
      </c>
      <c r="F20" s="4">
        <v>60000</v>
      </c>
      <c r="G20" s="4">
        <v>57345</v>
      </c>
    </row>
    <row r="21" spans="3:7" ht="12.75">
      <c r="C21" t="s">
        <v>16</v>
      </c>
      <c r="F21" s="4">
        <v>90000</v>
      </c>
      <c r="G21" s="4">
        <v>89915</v>
      </c>
    </row>
    <row r="22" spans="3:7" ht="12.75">
      <c r="C22" t="s">
        <v>17</v>
      </c>
      <c r="F22" s="4">
        <v>40000</v>
      </c>
      <c r="G22" s="4">
        <v>50353</v>
      </c>
    </row>
    <row r="23" spans="3:7" ht="12.75">
      <c r="C23" t="s">
        <v>19</v>
      </c>
      <c r="F23" s="4">
        <v>55000</v>
      </c>
      <c r="G23" s="4">
        <v>89885</v>
      </c>
    </row>
    <row r="24" spans="3:7" ht="12.75">
      <c r="C24" t="s">
        <v>28</v>
      </c>
      <c r="F24" s="4">
        <v>30000</v>
      </c>
      <c r="G24" s="4">
        <v>28500</v>
      </c>
    </row>
    <row r="25" spans="3:7" ht="12.75">
      <c r="C25" t="s">
        <v>18</v>
      </c>
      <c r="F25" s="4">
        <v>0</v>
      </c>
      <c r="G25" s="4">
        <v>133877</v>
      </c>
    </row>
    <row r="26" spans="3:7" ht="12.75">
      <c r="C26" t="s">
        <v>20</v>
      </c>
      <c r="F26" s="4">
        <v>62400</v>
      </c>
      <c r="G26" s="4">
        <v>62400</v>
      </c>
    </row>
    <row r="27" spans="3:7" ht="12.75">
      <c r="C27" t="s">
        <v>21</v>
      </c>
      <c r="F27" s="4">
        <v>17900</v>
      </c>
      <c r="G27" s="4">
        <v>17900</v>
      </c>
    </row>
    <row r="28" spans="3:7" ht="12.75">
      <c r="C28" t="s">
        <v>22</v>
      </c>
      <c r="F28" s="4">
        <v>35000</v>
      </c>
      <c r="G28" s="4">
        <v>32017</v>
      </c>
    </row>
    <row r="29" spans="3:7" ht="12.75">
      <c r="C29" s="2" t="s">
        <v>6</v>
      </c>
      <c r="F29" s="5">
        <f>SUM(F12:F28)</f>
        <v>1870700</v>
      </c>
      <c r="G29" s="5">
        <f>SUM(G12:G28)</f>
        <v>1869914</v>
      </c>
    </row>
    <row r="31" spans="3:7" ht="12.75">
      <c r="C31" s="2" t="s">
        <v>23</v>
      </c>
      <c r="F31" s="5">
        <v>2300</v>
      </c>
      <c r="G31" s="5">
        <v>3086</v>
      </c>
    </row>
    <row r="34" ht="12.75">
      <c r="C34" s="2" t="s">
        <v>24</v>
      </c>
    </row>
    <row r="35" ht="12.75">
      <c r="C35" s="3" t="s">
        <v>29</v>
      </c>
    </row>
    <row r="36" spans="3:7" ht="12.75">
      <c r="C36" t="s">
        <v>30</v>
      </c>
      <c r="F36" s="4">
        <v>-187366</v>
      </c>
      <c r="G36" s="4">
        <v>-90762</v>
      </c>
    </row>
    <row r="37" spans="3:7" ht="12.75">
      <c r="C37" t="s">
        <v>32</v>
      </c>
      <c r="F37" s="4">
        <v>748821</v>
      </c>
      <c r="G37" s="4">
        <v>748821</v>
      </c>
    </row>
    <row r="38" spans="3:7" ht="12.75">
      <c r="C38" t="s">
        <v>38</v>
      </c>
      <c r="F38" s="4">
        <v>125000</v>
      </c>
      <c r="G38" s="4">
        <v>125000</v>
      </c>
    </row>
    <row r="39" spans="3:7" ht="12.75">
      <c r="C39" s="2" t="s">
        <v>6</v>
      </c>
      <c r="F39" s="5">
        <f>SUM(F36:F38)</f>
        <v>686455</v>
      </c>
      <c r="G39" s="5">
        <f>SUM(G36:G38)</f>
        <v>783059</v>
      </c>
    </row>
    <row r="40" ht="12.75">
      <c r="F40" s="2"/>
    </row>
    <row r="41" ht="12.75">
      <c r="C41" s="3" t="s">
        <v>33</v>
      </c>
    </row>
    <row r="42" spans="3:7" ht="12.75">
      <c r="C42" t="s">
        <v>34</v>
      </c>
      <c r="F42" s="4">
        <v>200000</v>
      </c>
      <c r="G42" s="4">
        <v>131424</v>
      </c>
    </row>
    <row r="43" spans="3:7" ht="12.75">
      <c r="C43" t="s">
        <v>31</v>
      </c>
      <c r="F43" s="4">
        <v>0</v>
      </c>
      <c r="G43" s="4">
        <v>133877</v>
      </c>
    </row>
    <row r="44" spans="3:7" ht="12.75">
      <c r="C44" t="s">
        <v>35</v>
      </c>
      <c r="F44" s="4">
        <v>350000</v>
      </c>
      <c r="G44" s="4">
        <v>380517</v>
      </c>
    </row>
    <row r="45" spans="3:7" ht="12.75">
      <c r="C45" t="s">
        <v>36</v>
      </c>
      <c r="F45" s="4">
        <v>104000</v>
      </c>
      <c r="G45" s="4">
        <v>104000</v>
      </c>
    </row>
    <row r="46" spans="3:7" ht="12.75">
      <c r="C46" t="s">
        <v>37</v>
      </c>
      <c r="F46" s="4">
        <v>30155</v>
      </c>
      <c r="G46" s="4">
        <v>30155</v>
      </c>
    </row>
    <row r="47" spans="3:7" ht="12.75">
      <c r="C47" t="s">
        <v>23</v>
      </c>
      <c r="F47" s="4">
        <v>2300</v>
      </c>
      <c r="G47" s="4">
        <v>3086</v>
      </c>
    </row>
    <row r="48" spans="3:7" ht="12.75">
      <c r="C48" s="2" t="s">
        <v>6</v>
      </c>
      <c r="F48" s="5">
        <f>SUM(F42:F47)</f>
        <v>686455</v>
      </c>
      <c r="G48" s="5">
        <f>SUM(G42:G47)</f>
        <v>783059</v>
      </c>
    </row>
    <row r="53" ht="12.75">
      <c r="C53" t="s">
        <v>39</v>
      </c>
    </row>
    <row r="54" ht="12.75">
      <c r="C54" t="s">
        <v>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och Birgitta</dc:creator>
  <cp:keywords/>
  <dc:description/>
  <cp:lastModifiedBy>dator1</cp:lastModifiedBy>
  <cp:lastPrinted>2012-02-18T14:37:49Z</cp:lastPrinted>
  <dcterms:created xsi:type="dcterms:W3CDTF">2012-01-17T10:19:15Z</dcterms:created>
  <dcterms:modified xsi:type="dcterms:W3CDTF">2012-02-18T14:40:22Z</dcterms:modified>
  <cp:category/>
  <cp:version/>
  <cp:contentType/>
  <cp:contentStatus/>
</cp:coreProperties>
</file>